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Результаты клас 13.12.14г" sheetId="1" r:id="rId1"/>
  </sheets>
  <definedNames>
    <definedName name="_xlnm.Print_Titles" localSheetId="0">'Результаты клас 13.12.14г'!$17:$17</definedName>
    <definedName name="_xlnm.Print_Area" localSheetId="0">'Результаты клас 13.12.14г'!$A$1:$K$56</definedName>
  </definedNames>
  <calcPr fullCalcOnLoad="1"/>
</workbook>
</file>

<file path=xl/sharedStrings.xml><?xml version="1.0" encoding="utf-8"?>
<sst xmlns="http://schemas.openxmlformats.org/spreadsheetml/2006/main" count="110" uniqueCount="89">
  <si>
    <t>Окончание -</t>
  </si>
  <si>
    <t>Жюри соревнований:</t>
  </si>
  <si>
    <t>Технические данные:</t>
  </si>
  <si>
    <t xml:space="preserve">Главный судья </t>
  </si>
  <si>
    <t>С.Фатенков</t>
  </si>
  <si>
    <t>Мурманск</t>
  </si>
  <si>
    <t>Дистанция:</t>
  </si>
  <si>
    <t>5 км А</t>
  </si>
  <si>
    <t xml:space="preserve">Зам. главного судьи </t>
  </si>
  <si>
    <t>В.Шулятьев</t>
  </si>
  <si>
    <t>Максимальный перепад (HD):</t>
  </si>
  <si>
    <t>81,5 м</t>
  </si>
  <si>
    <t xml:space="preserve">Начальник трассы </t>
  </si>
  <si>
    <t>В.Лебедев</t>
  </si>
  <si>
    <t>Максимальный подъем (МС):</t>
  </si>
  <si>
    <t>42 м</t>
  </si>
  <si>
    <t>Сумма перепадов (ТС):</t>
  </si>
  <si>
    <t>96,2 м</t>
  </si>
  <si>
    <t>156,3 м</t>
  </si>
  <si>
    <t>Длина круга</t>
  </si>
  <si>
    <t>3000 м</t>
  </si>
  <si>
    <t>5000 м</t>
  </si>
  <si>
    <t>Кругов:</t>
  </si>
  <si>
    <t>1</t>
  </si>
  <si>
    <t>Стар-товый номер</t>
  </si>
  <si>
    <t>Фамилия, имя</t>
  </si>
  <si>
    <t>Год рожде-ния</t>
  </si>
  <si>
    <t>Спортивная организация</t>
  </si>
  <si>
    <t>Результат</t>
  </si>
  <si>
    <t>Отставание от лидера</t>
  </si>
  <si>
    <t>2р</t>
  </si>
  <si>
    <t>МО СДЮСШОР по звс</t>
  </si>
  <si>
    <t xml:space="preserve">Главный судья соревновний                                                                                       </t>
  </si>
  <si>
    <t>ЛЫЖНЫЕ ГОНКИ</t>
  </si>
  <si>
    <t>Официальный протокол результатов</t>
  </si>
  <si>
    <t>234,5 м</t>
  </si>
  <si>
    <t>7500 м</t>
  </si>
  <si>
    <t>7,5 км В</t>
  </si>
  <si>
    <t>СДЮСШОР № 3</t>
  </si>
  <si>
    <t xml:space="preserve">Муници-пальное образование </t>
  </si>
  <si>
    <t>Выпол-неный норматив ЕВСК</t>
  </si>
  <si>
    <t>Мес-то</t>
  </si>
  <si>
    <t>Время финиша</t>
  </si>
  <si>
    <t>Время старта</t>
  </si>
  <si>
    <t>2,8 км С</t>
  </si>
  <si>
    <t>Комитет по физической культуре и спорту администрации города Мурманска                                                       Федерация лыжных гонок города Мурманска</t>
  </si>
  <si>
    <t>Стартовый протокол</t>
  </si>
  <si>
    <t>Индивидуальная гонка, классический стиль</t>
  </si>
  <si>
    <t xml:space="preserve">1 км </t>
  </si>
  <si>
    <t>11 декабря 2016 года</t>
  </si>
  <si>
    <t>Начало - 11:00:00</t>
  </si>
  <si>
    <t>г.Гаджиево</t>
  </si>
  <si>
    <t xml:space="preserve">Васильев Кирилл </t>
  </si>
  <si>
    <t xml:space="preserve">Макаров Никита </t>
  </si>
  <si>
    <t>Непеина Марина</t>
  </si>
  <si>
    <t>Юноши 2005 -2006</t>
  </si>
  <si>
    <t xml:space="preserve">Жихрев Максим </t>
  </si>
  <si>
    <t xml:space="preserve">Хмилевский Алексей </t>
  </si>
  <si>
    <t xml:space="preserve">Котенков Родион </t>
  </si>
  <si>
    <t xml:space="preserve">Измайлов Артем </t>
  </si>
  <si>
    <t xml:space="preserve">Муртищева Екатерина </t>
  </si>
  <si>
    <t xml:space="preserve">Гожева Ангелина </t>
  </si>
  <si>
    <t xml:space="preserve">Дмитриева Яна </t>
  </si>
  <si>
    <t>Артемьев Макар</t>
  </si>
  <si>
    <t xml:space="preserve">Лазаренко Максим </t>
  </si>
  <si>
    <t xml:space="preserve">Иудин Денис </t>
  </si>
  <si>
    <t xml:space="preserve">Буторов Геннадий </t>
  </si>
  <si>
    <t xml:space="preserve">Козырев Артем </t>
  </si>
  <si>
    <t xml:space="preserve">Маруня Николай </t>
  </si>
  <si>
    <t xml:space="preserve">Балацкий Максим </t>
  </si>
  <si>
    <t xml:space="preserve">А.Зубов </t>
  </si>
  <si>
    <t xml:space="preserve">Безруких Дмитрий </t>
  </si>
  <si>
    <t>Девушки 2003-2004</t>
  </si>
  <si>
    <t>Девушки 2005-2006</t>
  </si>
  <si>
    <t>Юноши 2003-2004</t>
  </si>
  <si>
    <t xml:space="preserve">Фаскевич Илья </t>
  </si>
  <si>
    <t>Сорокина Мария</t>
  </si>
  <si>
    <t xml:space="preserve">Шапошников Вадим </t>
  </si>
  <si>
    <t xml:space="preserve">Юноши 2002 и старше </t>
  </si>
  <si>
    <t xml:space="preserve">Лебедев Павел </t>
  </si>
  <si>
    <t xml:space="preserve">Волжанский Петр </t>
  </si>
  <si>
    <t xml:space="preserve">Швыгин Степан </t>
  </si>
  <si>
    <t xml:space="preserve">2002 и старше </t>
  </si>
  <si>
    <t xml:space="preserve"> Воропаева Каролина </t>
  </si>
  <si>
    <t>Киселев Данила</t>
  </si>
  <si>
    <t>Кузнецов Даниил</t>
  </si>
  <si>
    <t>Юноши 2007 -2008 Дистанция 500м</t>
  </si>
  <si>
    <t>Девушки 2007-2008 Дистанция 500м</t>
  </si>
  <si>
    <t>Первенство г.Гаджиево  по Лыжным гонкам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</si>
</sst>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400]h:mm:ss\ AM/PM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8"/>
      <name val="Arial"/>
      <family val="2"/>
    </font>
    <font>
      <sz val="12"/>
      <color indexed="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b/>
      <u val="single"/>
      <sz val="1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3" fillId="5" borderId="1" applyNumberFormat="0" applyAlignment="0" applyProtection="0"/>
    <xf numFmtId="0" fontId="4" fillId="13" borderId="2" applyNumberFormat="0" applyAlignment="0" applyProtection="0"/>
    <xf numFmtId="0" fontId="5" fillId="13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4" borderId="7" applyNumberFormat="0" applyAlignment="0" applyProtection="0"/>
    <xf numFmtId="0" fontId="1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9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4" fillId="0" borderId="0" xfId="74" applyFont="1" applyAlignment="1">
      <alignment vertical="center"/>
      <protection/>
    </xf>
    <xf numFmtId="1" fontId="0" fillId="0" borderId="0" xfId="74" applyNumberFormat="1" applyFont="1" applyBorder="1" applyAlignment="1">
      <alignment horizontal="center" vertical="center" wrapText="1"/>
      <protection/>
    </xf>
    <xf numFmtId="1" fontId="0" fillId="0" borderId="0" xfId="74" applyNumberFormat="1" applyFont="1" applyBorder="1" applyAlignment="1">
      <alignment horizontal="left" vertical="center" wrapText="1"/>
      <protection/>
    </xf>
    <xf numFmtId="0" fontId="15" fillId="0" borderId="0" xfId="76" applyFont="1" applyAlignment="1">
      <alignment vertical="center"/>
      <protection/>
    </xf>
    <xf numFmtId="1" fontId="28" fillId="3" borderId="10" xfId="74" applyNumberFormat="1" applyFont="1" applyFill="1" applyBorder="1" applyAlignment="1">
      <alignment horizontal="center" vertical="center" wrapText="1"/>
      <protection/>
    </xf>
    <xf numFmtId="0" fontId="15" fillId="0" borderId="0" xfId="74" applyFont="1" applyAlignment="1">
      <alignment vertical="center"/>
      <protection/>
    </xf>
    <xf numFmtId="0" fontId="30" fillId="0" borderId="0" xfId="74" applyFont="1" applyAlignment="1">
      <alignment vertical="center"/>
      <protection/>
    </xf>
    <xf numFmtId="0" fontId="30" fillId="0" borderId="0" xfId="74" applyFont="1" applyBorder="1" applyAlignment="1">
      <alignment vertical="center"/>
      <protection/>
    </xf>
    <xf numFmtId="0" fontId="30" fillId="0" borderId="0" xfId="74" applyFont="1" applyAlignment="1">
      <alignment horizontal="center" vertical="center"/>
      <protection/>
    </xf>
    <xf numFmtId="0" fontId="27" fillId="0" borderId="0" xfId="74" applyFont="1" applyBorder="1" applyAlignment="1">
      <alignment horizontal="center" vertical="center" wrapText="1"/>
      <protection/>
    </xf>
    <xf numFmtId="0" fontId="33" fillId="0" borderId="0" xfId="74" applyFont="1" applyAlignment="1">
      <alignment vertical="center"/>
      <protection/>
    </xf>
    <xf numFmtId="0" fontId="24" fillId="0" borderId="0" xfId="74" applyFont="1" applyAlignment="1">
      <alignment horizontal="center" vertical="center"/>
      <protection/>
    </xf>
    <xf numFmtId="0" fontId="15" fillId="0" borderId="0" xfId="74" applyFont="1" applyAlignment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32" fillId="0" borderId="10" xfId="0" applyFont="1" applyBorder="1" applyAlignment="1">
      <alignment vertical="center" wrapText="1"/>
    </xf>
    <xf numFmtId="0" fontId="30" fillId="0" borderId="10" xfId="0" applyFont="1" applyFill="1" applyBorder="1" applyAlignment="1">
      <alignment horizontal="left" vertical="center"/>
    </xf>
    <xf numFmtId="0" fontId="32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/>
    </xf>
    <xf numFmtId="0" fontId="35" fillId="0" borderId="10" xfId="0" applyFont="1" applyFill="1" applyBorder="1" applyAlignment="1">
      <alignment vertical="center"/>
    </xf>
    <xf numFmtId="0" fontId="35" fillId="0" borderId="10" xfId="0" applyFont="1" applyFill="1" applyBorder="1" applyAlignment="1">
      <alignment horizontal="left" vertical="center"/>
    </xf>
    <xf numFmtId="0" fontId="35" fillId="0" borderId="10" xfId="0" applyFont="1" applyBorder="1" applyAlignment="1">
      <alignment vertical="center"/>
    </xf>
    <xf numFmtId="0" fontId="35" fillId="0" borderId="0" xfId="74" applyFont="1" applyAlignment="1">
      <alignment horizontal="left" vertical="center"/>
      <protection/>
    </xf>
    <xf numFmtId="0" fontId="0" fillId="0" borderId="0" xfId="74" applyFont="1" applyFill="1" applyAlignment="1">
      <alignment horizontal="left" vertical="center" wrapText="1"/>
      <protection/>
    </xf>
    <xf numFmtId="0" fontId="30" fillId="0" borderId="10" xfId="74" applyFont="1" applyBorder="1" applyAlignment="1">
      <alignment horizontal="center" vertical="center"/>
      <protection/>
    </xf>
    <xf numFmtId="180" fontId="27" fillId="0" borderId="0" xfId="76" applyNumberFormat="1" applyFont="1" applyBorder="1" applyAlignment="1">
      <alignment horizontal="center" vertical="center" wrapText="1"/>
      <protection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6" fontId="30" fillId="0" borderId="10" xfId="74" applyNumberFormat="1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2" fillId="0" borderId="10" xfId="75" applyFont="1" applyBorder="1" applyAlignment="1">
      <alignment horizontal="left" vertical="center"/>
      <protection/>
    </xf>
    <xf numFmtId="0" fontId="32" fillId="7" borderId="10" xfId="75" applyFont="1" applyFill="1" applyBorder="1" applyAlignment="1">
      <alignment horizontal="left" vertical="center"/>
      <protection/>
    </xf>
    <xf numFmtId="0" fontId="30" fillId="0" borderId="10" xfId="0" applyFont="1" applyFill="1" applyBorder="1" applyAlignment="1">
      <alignment horizontal="center" vertical="center"/>
    </xf>
    <xf numFmtId="0" fontId="32" fillId="0" borderId="10" xfId="72" applyFont="1" applyFill="1" applyBorder="1" applyAlignment="1">
      <alignment horizontal="center" vertical="center"/>
      <protection/>
    </xf>
    <xf numFmtId="6" fontId="30" fillId="0" borderId="0" xfId="74" applyNumberFormat="1" applyFont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15" fillId="0" borderId="10" xfId="74" applyFont="1" applyBorder="1" applyAlignment="1">
      <alignment horizontal="center" vertical="center"/>
      <protection/>
    </xf>
    <xf numFmtId="0" fontId="32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2" fillId="0" borderId="10" xfId="75" applyFont="1" applyBorder="1" applyAlignment="1">
      <alignment horizontal="center" vertical="center"/>
      <protection/>
    </xf>
    <xf numFmtId="0" fontId="32" fillId="3" borderId="10" xfId="74" applyFont="1" applyFill="1" applyBorder="1" applyAlignment="1">
      <alignment horizontal="center" vertical="center" wrapText="1"/>
      <protection/>
    </xf>
    <xf numFmtId="0" fontId="34" fillId="0" borderId="0" xfId="74" applyFont="1" applyBorder="1" applyAlignment="1">
      <alignment horizontal="center" vertical="center" wrapText="1"/>
      <protection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180" fontId="24" fillId="0" borderId="10" xfId="0" applyNumberFormat="1" applyFont="1" applyBorder="1" applyAlignment="1">
      <alignment horizontal="center" vertical="center"/>
    </xf>
    <xf numFmtId="1" fontId="24" fillId="0" borderId="0" xfId="74" applyNumberFormat="1" applyFont="1" applyAlignment="1">
      <alignment horizontal="center" vertical="center"/>
      <protection/>
    </xf>
    <xf numFmtId="0" fontId="32" fillId="0" borderId="0" xfId="0" applyFont="1" applyAlignment="1">
      <alignment vertical="center"/>
    </xf>
    <xf numFmtId="0" fontId="30" fillId="0" borderId="0" xfId="74" applyFont="1" applyAlignment="1">
      <alignment vertical="center" wrapText="1"/>
      <protection/>
    </xf>
    <xf numFmtId="0" fontId="32" fillId="0" borderId="15" xfId="0" applyFont="1" applyBorder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vertical="center"/>
    </xf>
    <xf numFmtId="0" fontId="32" fillId="0" borderId="13" xfId="0" applyFont="1" applyBorder="1" applyAlignment="1">
      <alignment horizontal="right" vertical="center"/>
    </xf>
    <xf numFmtId="0" fontId="32" fillId="0" borderId="10" xfId="0" applyNumberFormat="1" applyFont="1" applyBorder="1" applyAlignment="1">
      <alignment horizontal="center" vertical="center"/>
    </xf>
    <xf numFmtId="0" fontId="32" fillId="7" borderId="10" xfId="75" applyFont="1" applyFill="1" applyBorder="1" applyAlignment="1">
      <alignment horizontal="center" vertical="center"/>
      <protection/>
    </xf>
    <xf numFmtId="0" fontId="34" fillId="0" borderId="16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49" fontId="34" fillId="0" borderId="15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49" fontId="34" fillId="0" borderId="13" xfId="0" applyNumberFormat="1" applyFont="1" applyFill="1" applyBorder="1" applyAlignment="1">
      <alignment horizontal="center" vertical="center"/>
    </xf>
    <xf numFmtId="21" fontId="24" fillId="0" borderId="10" xfId="74" applyNumberFormat="1" applyFont="1" applyBorder="1" applyAlignment="1">
      <alignment horizontal="center" vertical="center"/>
      <protection/>
    </xf>
    <xf numFmtId="21" fontId="24" fillId="0" borderId="10" xfId="0" applyNumberFormat="1" applyFont="1" applyFill="1" applyBorder="1" applyAlignment="1">
      <alignment horizontal="center" vertical="center"/>
    </xf>
    <xf numFmtId="21" fontId="33" fillId="0" borderId="14" xfId="74" applyNumberFormat="1" applyFont="1" applyBorder="1" applyAlignment="1">
      <alignment horizontal="center" vertical="center"/>
      <protection/>
    </xf>
    <xf numFmtId="180" fontId="24" fillId="0" borderId="14" xfId="0" applyNumberFormat="1" applyFont="1" applyBorder="1" applyAlignment="1">
      <alignment horizontal="center" vertical="center"/>
    </xf>
    <xf numFmtId="21" fontId="24" fillId="0" borderId="14" xfId="0" applyNumberFormat="1" applyFont="1" applyBorder="1" applyAlignment="1">
      <alignment horizontal="center" vertical="center"/>
    </xf>
    <xf numFmtId="0" fontId="34" fillId="3" borderId="10" xfId="74" applyFont="1" applyFill="1" applyBorder="1" applyAlignment="1">
      <alignment horizontal="center" vertical="center" wrapText="1"/>
      <protection/>
    </xf>
    <xf numFmtId="180" fontId="24" fillId="0" borderId="10" xfId="0" applyNumberFormat="1" applyFont="1" applyFill="1" applyBorder="1" applyAlignment="1">
      <alignment horizontal="center" vertical="center"/>
    </xf>
    <xf numFmtId="0" fontId="27" fillId="0" borderId="16" xfId="74" applyFont="1" applyBorder="1" applyAlignment="1">
      <alignment horizontal="center" vertical="center" wrapText="1"/>
      <protection/>
    </xf>
    <xf numFmtId="0" fontId="26" fillId="0" borderId="18" xfId="74" applyFont="1" applyFill="1" applyBorder="1" applyAlignment="1">
      <alignment horizontal="center" vertical="center" wrapText="1"/>
      <protection/>
    </xf>
    <xf numFmtId="6" fontId="30" fillId="0" borderId="13" xfId="74" applyNumberFormat="1" applyFont="1" applyBorder="1" applyAlignment="1">
      <alignment horizontal="center" vertical="center"/>
      <protection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29" fillId="0" borderId="13" xfId="74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38" fillId="0" borderId="13" xfId="74" applyFont="1" applyFill="1" applyBorder="1" applyAlignment="1">
      <alignment horizontal="center" vertical="center"/>
      <protection/>
    </xf>
    <xf numFmtId="0" fontId="32" fillId="0" borderId="13" xfId="74" applyFont="1" applyFill="1" applyBorder="1" applyAlignment="1">
      <alignment horizontal="center" vertical="center"/>
      <protection/>
    </xf>
    <xf numFmtId="0" fontId="32" fillId="0" borderId="13" xfId="74" applyFont="1" applyFill="1" applyBorder="1" applyAlignment="1">
      <alignment horizontal="left" vertical="center"/>
      <protection/>
    </xf>
    <xf numFmtId="20" fontId="32" fillId="0" borderId="13" xfId="74" applyNumberFormat="1" applyFont="1" applyFill="1" applyBorder="1" applyAlignment="1">
      <alignment horizontal="center" vertical="center"/>
      <protection/>
    </xf>
    <xf numFmtId="21" fontId="32" fillId="0" borderId="13" xfId="74" applyNumberFormat="1" applyFont="1" applyFill="1" applyBorder="1" applyAlignment="1">
      <alignment horizontal="center" vertical="center"/>
      <protection/>
    </xf>
    <xf numFmtId="0" fontId="27" fillId="0" borderId="17" xfId="74" applyFont="1" applyBorder="1" applyAlignment="1">
      <alignment horizontal="center" vertical="center" wrapText="1"/>
      <protection/>
    </xf>
    <xf numFmtId="0" fontId="30" fillId="0" borderId="20" xfId="74" applyFont="1" applyBorder="1" applyAlignment="1">
      <alignment horizontal="center" vertical="center" wrapText="1"/>
      <protection/>
    </xf>
    <xf numFmtId="0" fontId="31" fillId="0" borderId="10" xfId="73" applyFont="1" applyBorder="1" applyAlignment="1">
      <alignment horizontal="center" vertical="center"/>
      <protection/>
    </xf>
    <xf numFmtId="0" fontId="31" fillId="0" borderId="14" xfId="73" applyFont="1" applyBorder="1" applyAlignment="1">
      <alignment horizontal="center" vertical="center"/>
      <protection/>
    </xf>
    <xf numFmtId="0" fontId="31" fillId="0" borderId="19" xfId="0" applyFont="1" applyBorder="1" applyAlignment="1">
      <alignment vertical="center"/>
    </xf>
    <xf numFmtId="0" fontId="31" fillId="0" borderId="20" xfId="0" applyFont="1" applyBorder="1" applyAlignment="1">
      <alignment vertical="center"/>
    </xf>
    <xf numFmtId="0" fontId="31" fillId="0" borderId="20" xfId="0" applyFont="1" applyFill="1" applyBorder="1" applyAlignment="1">
      <alignment vertical="center"/>
    </xf>
    <xf numFmtId="0" fontId="31" fillId="0" borderId="21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31" fillId="3" borderId="10" xfId="74" applyFont="1" applyFill="1" applyBorder="1" applyAlignment="1">
      <alignment horizontal="center" vertical="center" wrapText="1"/>
      <protection/>
    </xf>
    <xf numFmtId="0" fontId="31" fillId="0" borderId="13" xfId="74" applyFont="1" applyFill="1" applyBorder="1" applyAlignment="1">
      <alignment horizontal="center" vertical="center"/>
      <protection/>
    </xf>
    <xf numFmtId="0" fontId="33" fillId="0" borderId="0" xfId="74" applyFont="1" applyAlignment="1">
      <alignment vertical="center" wrapText="1"/>
      <protection/>
    </xf>
    <xf numFmtId="0" fontId="32" fillId="0" borderId="15" xfId="0" applyFont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0" fontId="32" fillId="0" borderId="14" xfId="72" applyFont="1" applyFill="1" applyBorder="1" applyAlignment="1">
      <alignment horizontal="center" vertical="center"/>
      <protection/>
    </xf>
    <xf numFmtId="0" fontId="37" fillId="0" borderId="22" xfId="74" applyFont="1" applyBorder="1" applyAlignment="1">
      <alignment horizontal="center" vertical="center"/>
      <protection/>
    </xf>
    <xf numFmtId="0" fontId="37" fillId="0" borderId="23" xfId="74" applyFont="1" applyBorder="1" applyAlignment="1">
      <alignment horizontal="center" vertical="center"/>
      <protection/>
    </xf>
    <xf numFmtId="0" fontId="37" fillId="0" borderId="24" xfId="74" applyFont="1" applyBorder="1" applyAlignment="1">
      <alignment horizontal="center" vertical="center"/>
      <protection/>
    </xf>
    <xf numFmtId="0" fontId="29" fillId="0" borderId="22" xfId="73" applyFont="1" applyBorder="1" applyAlignment="1">
      <alignment horizontal="center" vertical="center"/>
      <protection/>
    </xf>
    <xf numFmtId="0" fontId="29" fillId="0" borderId="23" xfId="73" applyFont="1" applyBorder="1" applyAlignment="1">
      <alignment horizontal="center" vertical="center"/>
      <protection/>
    </xf>
    <xf numFmtId="0" fontId="29" fillId="0" borderId="24" xfId="73" applyFont="1" applyBorder="1" applyAlignment="1">
      <alignment horizontal="center" vertical="center"/>
      <protection/>
    </xf>
    <xf numFmtId="0" fontId="29" fillId="0" borderId="23" xfId="74" applyFont="1" applyFill="1" applyBorder="1" applyAlignment="1">
      <alignment horizontal="center" vertical="center"/>
      <protection/>
    </xf>
    <xf numFmtId="0" fontId="23" fillId="0" borderId="0" xfId="74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26" fillId="0" borderId="0" xfId="74" applyFont="1" applyBorder="1" applyAlignment="1">
      <alignment horizontal="left" vertical="center" wrapText="1"/>
      <protection/>
    </xf>
    <xf numFmtId="0" fontId="29" fillId="0" borderId="13" xfId="72" applyFont="1" applyBorder="1" applyAlignment="1">
      <alignment horizontal="center" vertical="center"/>
      <protection/>
    </xf>
    <xf numFmtId="0" fontId="29" fillId="0" borderId="15" xfId="73" applyFont="1" applyBorder="1" applyAlignment="1">
      <alignment horizontal="center" vertic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7" fillId="0" borderId="21" xfId="74" applyFont="1" applyBorder="1" applyAlignment="1">
      <alignment horizontal="center" vertical="center" wrapText="1"/>
      <protection/>
    </xf>
    <xf numFmtId="0" fontId="27" fillId="0" borderId="13" xfId="74" applyFont="1" applyBorder="1" applyAlignment="1">
      <alignment horizontal="center" vertical="center" wrapText="1"/>
      <protection/>
    </xf>
    <xf numFmtId="0" fontId="27" fillId="0" borderId="19" xfId="74" applyFont="1" applyBorder="1" applyAlignment="1">
      <alignment horizontal="center" vertical="center" wrapText="1"/>
      <protection/>
    </xf>
    <xf numFmtId="0" fontId="27" fillId="0" borderId="15" xfId="74" applyFont="1" applyBorder="1" applyAlignment="1">
      <alignment horizontal="center" vertical="center" wrapText="1"/>
      <protection/>
    </xf>
    <xf numFmtId="0" fontId="29" fillId="0" borderId="13" xfId="74" applyFont="1" applyFill="1" applyBorder="1" applyAlignment="1">
      <alignment horizontal="center" vertical="center"/>
      <protection/>
    </xf>
    <xf numFmtId="0" fontId="29" fillId="0" borderId="0" xfId="74" applyFont="1" applyBorder="1" applyAlignment="1">
      <alignment horizontal="center" vertical="center" wrapText="1"/>
      <protection/>
    </xf>
    <xf numFmtId="0" fontId="25" fillId="0" borderId="0" xfId="74" applyFont="1" applyBorder="1" applyAlignment="1">
      <alignment horizontal="center" vertical="center" wrapText="1"/>
      <protection/>
    </xf>
    <xf numFmtId="0" fontId="36" fillId="0" borderId="0" xfId="74" applyFont="1" applyBorder="1" applyAlignment="1">
      <alignment horizontal="center" vertical="center" wrapText="1"/>
      <protection/>
    </xf>
    <xf numFmtId="0" fontId="26" fillId="3" borderId="22" xfId="0" applyFont="1" applyFill="1" applyBorder="1" applyAlignment="1">
      <alignment horizontal="center" vertical="center"/>
    </xf>
    <xf numFmtId="0" fontId="26" fillId="3" borderId="23" xfId="0" applyFont="1" applyFill="1" applyBorder="1" applyAlignment="1">
      <alignment horizontal="center" vertical="center"/>
    </xf>
    <xf numFmtId="0" fontId="26" fillId="3" borderId="24" xfId="0" applyFont="1" applyFill="1" applyBorder="1" applyAlignment="1">
      <alignment horizontal="center" vertical="center"/>
    </xf>
  </cellXfs>
  <cellStyles count="7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_Лист в Пер" xfId="72"/>
    <cellStyle name="Обычный_Лист1" xfId="73"/>
    <cellStyle name="Обычный_Протокол Первенство Штылёва 3" xfId="74"/>
    <cellStyle name="Обычный_Списки учебных групп" xfId="75"/>
    <cellStyle name="Обычный_Стартовый протокол Смирнов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771525</xdr:colOff>
      <xdr:row>53</xdr:row>
      <xdr:rowOff>0</xdr:rowOff>
    </xdr:from>
    <xdr:ext cx="0" cy="171450"/>
    <xdr:sp fLocksText="0">
      <xdr:nvSpPr>
        <xdr:cNvPr id="1" name="Text Box 7"/>
        <xdr:cNvSpPr txBox="1">
          <a:spLocks noChangeArrowheads="1"/>
        </xdr:cNvSpPr>
      </xdr:nvSpPr>
      <xdr:spPr>
        <a:xfrm>
          <a:off x="1666875" y="10868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85725" cy="180975"/>
    <xdr:sp fLocksText="0">
      <xdr:nvSpPr>
        <xdr:cNvPr id="2" name="Text Box 4"/>
        <xdr:cNvSpPr txBox="1">
          <a:spLocks noChangeArrowheads="1"/>
        </xdr:cNvSpPr>
      </xdr:nvSpPr>
      <xdr:spPr>
        <a:xfrm>
          <a:off x="3171825" y="10868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85725" cy="180975"/>
    <xdr:sp fLocksText="0">
      <xdr:nvSpPr>
        <xdr:cNvPr id="3" name="Text Box 5"/>
        <xdr:cNvSpPr txBox="1">
          <a:spLocks noChangeArrowheads="1"/>
        </xdr:cNvSpPr>
      </xdr:nvSpPr>
      <xdr:spPr>
        <a:xfrm>
          <a:off x="3171825" y="10868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504825</xdr:colOff>
      <xdr:row>53</xdr:row>
      <xdr:rowOff>0</xdr:rowOff>
    </xdr:from>
    <xdr:ext cx="85725" cy="180975"/>
    <xdr:sp fLocksText="0">
      <xdr:nvSpPr>
        <xdr:cNvPr id="4" name="Text Box 6"/>
        <xdr:cNvSpPr txBox="1">
          <a:spLocks noChangeArrowheads="1"/>
        </xdr:cNvSpPr>
      </xdr:nvSpPr>
      <xdr:spPr>
        <a:xfrm>
          <a:off x="3152775" y="10868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771525</xdr:colOff>
      <xdr:row>17</xdr:row>
      <xdr:rowOff>0</xdr:rowOff>
    </xdr:from>
    <xdr:ext cx="0" cy="180975"/>
    <xdr:sp fLocksText="0">
      <xdr:nvSpPr>
        <xdr:cNvPr id="5" name="Text Box 7"/>
        <xdr:cNvSpPr txBox="1">
          <a:spLocks noChangeArrowheads="1"/>
        </xdr:cNvSpPr>
      </xdr:nvSpPr>
      <xdr:spPr>
        <a:xfrm>
          <a:off x="1666875" y="27336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190500"/>
    <xdr:sp fLocksText="0">
      <xdr:nvSpPr>
        <xdr:cNvPr id="6" name="Text Box 4"/>
        <xdr:cNvSpPr txBox="1">
          <a:spLocks noChangeArrowheads="1"/>
        </xdr:cNvSpPr>
      </xdr:nvSpPr>
      <xdr:spPr>
        <a:xfrm>
          <a:off x="3171825" y="2733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190500"/>
    <xdr:sp fLocksText="0">
      <xdr:nvSpPr>
        <xdr:cNvPr id="7" name="Text Box 5"/>
        <xdr:cNvSpPr txBox="1">
          <a:spLocks noChangeArrowheads="1"/>
        </xdr:cNvSpPr>
      </xdr:nvSpPr>
      <xdr:spPr>
        <a:xfrm>
          <a:off x="3171825" y="2733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190500"/>
    <xdr:sp fLocksText="0">
      <xdr:nvSpPr>
        <xdr:cNvPr id="8" name="Text Box 6"/>
        <xdr:cNvSpPr txBox="1">
          <a:spLocks noChangeArrowheads="1"/>
        </xdr:cNvSpPr>
      </xdr:nvSpPr>
      <xdr:spPr>
        <a:xfrm>
          <a:off x="3171825" y="2733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504825</xdr:colOff>
      <xdr:row>53</xdr:row>
      <xdr:rowOff>0</xdr:rowOff>
    </xdr:from>
    <xdr:ext cx="85725" cy="180975"/>
    <xdr:sp fLocksText="0">
      <xdr:nvSpPr>
        <xdr:cNvPr id="9" name="Text Box 6"/>
        <xdr:cNvSpPr txBox="1">
          <a:spLocks noChangeArrowheads="1"/>
        </xdr:cNvSpPr>
      </xdr:nvSpPr>
      <xdr:spPr>
        <a:xfrm>
          <a:off x="3152775" y="10868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771525</xdr:colOff>
      <xdr:row>41</xdr:row>
      <xdr:rowOff>0</xdr:rowOff>
    </xdr:from>
    <xdr:ext cx="0" cy="180975"/>
    <xdr:sp fLocksText="0">
      <xdr:nvSpPr>
        <xdr:cNvPr id="10" name="Text Box 7"/>
        <xdr:cNvSpPr txBox="1">
          <a:spLocks noChangeArrowheads="1"/>
        </xdr:cNvSpPr>
      </xdr:nvSpPr>
      <xdr:spPr>
        <a:xfrm>
          <a:off x="1666875" y="81819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3171825" y="8181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85725" cy="190500"/>
    <xdr:sp fLocksText="0">
      <xdr:nvSpPr>
        <xdr:cNvPr id="12" name="Text Box 5"/>
        <xdr:cNvSpPr txBox="1">
          <a:spLocks noChangeArrowheads="1"/>
        </xdr:cNvSpPr>
      </xdr:nvSpPr>
      <xdr:spPr>
        <a:xfrm>
          <a:off x="3171825" y="8181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85725" cy="190500"/>
    <xdr:sp fLocksText="0">
      <xdr:nvSpPr>
        <xdr:cNvPr id="13" name="Text Box 6"/>
        <xdr:cNvSpPr txBox="1">
          <a:spLocks noChangeArrowheads="1"/>
        </xdr:cNvSpPr>
      </xdr:nvSpPr>
      <xdr:spPr>
        <a:xfrm>
          <a:off x="3171825" y="8181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L56"/>
  <sheetViews>
    <sheetView tabSelected="1" view="pageBreakPreview" zoomScaleNormal="75" zoomScaleSheetLayoutView="100" workbookViewId="0" topLeftCell="A2">
      <selection activeCell="I7" sqref="I7:K7"/>
    </sheetView>
  </sheetViews>
  <sheetFormatPr defaultColWidth="9.140625" defaultRowHeight="12.75"/>
  <cols>
    <col min="1" max="1" width="5.8515625" style="11" customWidth="1"/>
    <col min="2" max="2" width="7.57421875" style="9" customWidth="1"/>
    <col min="3" max="3" width="26.28125" style="1" customWidth="1"/>
    <col min="4" max="4" width="7.8515625" style="9" customWidth="1"/>
    <col min="5" max="5" width="13.8515625" style="13" hidden="1" customWidth="1"/>
    <col min="6" max="6" width="20.28125" style="29" hidden="1" customWidth="1"/>
    <col min="7" max="7" width="12.8515625" style="55" customWidth="1"/>
    <col min="8" max="8" width="11.57421875" style="55" customWidth="1"/>
    <col min="9" max="9" width="11.8515625" style="12" customWidth="1"/>
    <col min="10" max="10" width="13.8515625" style="12" customWidth="1"/>
    <col min="11" max="11" width="10.421875" style="7" hidden="1" customWidth="1"/>
    <col min="12" max="16384" width="9.140625" style="7" customWidth="1"/>
  </cols>
  <sheetData>
    <row r="1" spans="1:12" ht="55.5" customHeight="1" hidden="1">
      <c r="A1" s="127" t="s">
        <v>45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s="1" customFormat="1" ht="51" customHeight="1">
      <c r="A2" s="128" t="s">
        <v>88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1" s="1" customFormat="1" ht="18.75" customHeight="1">
      <c r="A3" s="114" t="s">
        <v>33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s="1" customFormat="1" ht="29.25" customHeight="1">
      <c r="A4" s="114" t="s">
        <v>46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s="1" customFormat="1" ht="27" customHeight="1" hidden="1">
      <c r="A5" s="114" t="s">
        <v>34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6" spans="1:11" s="1" customFormat="1" ht="27" customHeight="1">
      <c r="A6" s="129" t="s">
        <v>47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</row>
    <row r="7" spans="1:11" s="1" customFormat="1" ht="21" customHeight="1">
      <c r="A7" s="117" t="s">
        <v>49</v>
      </c>
      <c r="B7" s="117"/>
      <c r="C7" s="117"/>
      <c r="D7" s="57"/>
      <c r="E7" s="2"/>
      <c r="F7" s="3"/>
      <c r="G7" s="49"/>
      <c r="H7" s="49"/>
      <c r="I7" s="117" t="s">
        <v>50</v>
      </c>
      <c r="J7" s="117"/>
      <c r="K7" s="117"/>
    </row>
    <row r="8" spans="1:11" s="1" customFormat="1" ht="21" customHeight="1">
      <c r="A8" s="117" t="s">
        <v>51</v>
      </c>
      <c r="B8" s="117"/>
      <c r="C8" s="117"/>
      <c r="D8" s="117"/>
      <c r="E8" s="2"/>
      <c r="F8" s="2"/>
      <c r="G8" s="49"/>
      <c r="H8" s="49"/>
      <c r="I8" s="117" t="s">
        <v>0</v>
      </c>
      <c r="J8" s="117"/>
      <c r="K8" s="32"/>
    </row>
    <row r="9" spans="1:11" s="4" customFormat="1" ht="19.5" customHeight="1" hidden="1">
      <c r="A9" s="130" t="s">
        <v>1</v>
      </c>
      <c r="B9" s="131"/>
      <c r="C9" s="131"/>
      <c r="D9" s="131"/>
      <c r="E9" s="132"/>
      <c r="F9" s="130" t="s">
        <v>2</v>
      </c>
      <c r="G9" s="131"/>
      <c r="H9" s="131"/>
      <c r="I9" s="131"/>
      <c r="J9" s="131"/>
      <c r="K9" s="132"/>
    </row>
    <row r="10" spans="1:11" s="17" customFormat="1" ht="15" customHeight="1" hidden="1">
      <c r="A10" s="95" t="s">
        <v>3</v>
      </c>
      <c r="B10" s="103"/>
      <c r="C10" s="33"/>
      <c r="D10" s="58" t="s">
        <v>4</v>
      </c>
      <c r="E10" s="34" t="s">
        <v>5</v>
      </c>
      <c r="F10" s="80" t="s">
        <v>6</v>
      </c>
      <c r="G10" s="50"/>
      <c r="H10" s="50"/>
      <c r="I10" s="64" t="s">
        <v>44</v>
      </c>
      <c r="J10" s="67" t="s">
        <v>7</v>
      </c>
      <c r="K10" s="16" t="s">
        <v>37</v>
      </c>
    </row>
    <row r="11" spans="1:11" s="17" customFormat="1" ht="15" customHeight="1" hidden="1">
      <c r="A11" s="96" t="s">
        <v>8</v>
      </c>
      <c r="B11" s="60"/>
      <c r="C11" s="14"/>
      <c r="D11" s="59" t="s">
        <v>9</v>
      </c>
      <c r="E11" s="15" t="s">
        <v>5</v>
      </c>
      <c r="F11" s="81" t="s">
        <v>10</v>
      </c>
      <c r="G11" s="51"/>
      <c r="H11" s="51"/>
      <c r="I11" s="65" t="s">
        <v>11</v>
      </c>
      <c r="J11" s="68" t="s">
        <v>11</v>
      </c>
      <c r="K11" s="18" t="s">
        <v>11</v>
      </c>
    </row>
    <row r="12" spans="1:11" s="17" customFormat="1" ht="15" customHeight="1" hidden="1">
      <c r="A12" s="96" t="s">
        <v>12</v>
      </c>
      <c r="B12" s="60"/>
      <c r="C12" s="14"/>
      <c r="D12" s="59" t="s">
        <v>13</v>
      </c>
      <c r="E12" s="15" t="s">
        <v>5</v>
      </c>
      <c r="F12" s="81" t="s">
        <v>14</v>
      </c>
      <c r="G12" s="51"/>
      <c r="H12" s="51"/>
      <c r="I12" s="65" t="s">
        <v>15</v>
      </c>
      <c r="J12" s="68" t="s">
        <v>15</v>
      </c>
      <c r="K12" s="18" t="s">
        <v>15</v>
      </c>
    </row>
    <row r="13" spans="1:11" s="17" customFormat="1" ht="15" customHeight="1" hidden="1">
      <c r="A13" s="97"/>
      <c r="B13" s="104"/>
      <c r="C13" s="14"/>
      <c r="D13" s="60"/>
      <c r="E13" s="15"/>
      <c r="F13" s="81" t="s">
        <v>16</v>
      </c>
      <c r="G13" s="51"/>
      <c r="H13" s="51"/>
      <c r="I13" s="65" t="s">
        <v>17</v>
      </c>
      <c r="J13" s="68" t="s">
        <v>18</v>
      </c>
      <c r="K13" s="18" t="s">
        <v>35</v>
      </c>
    </row>
    <row r="14" spans="1:11" s="17" customFormat="1" ht="15" customHeight="1" hidden="1">
      <c r="A14" s="96"/>
      <c r="B14" s="60"/>
      <c r="C14" s="14"/>
      <c r="D14" s="59"/>
      <c r="E14" s="15"/>
      <c r="F14" s="81" t="s">
        <v>19</v>
      </c>
      <c r="G14" s="51"/>
      <c r="H14" s="51"/>
      <c r="I14" s="65" t="s">
        <v>20</v>
      </c>
      <c r="J14" s="68" t="s">
        <v>21</v>
      </c>
      <c r="K14" s="18" t="s">
        <v>36</v>
      </c>
    </row>
    <row r="15" spans="1:11" s="17" customFormat="1" ht="15" customHeight="1" hidden="1">
      <c r="A15" s="98"/>
      <c r="B15" s="105"/>
      <c r="C15" s="19"/>
      <c r="D15" s="61"/>
      <c r="E15" s="43"/>
      <c r="F15" s="82" t="s">
        <v>22</v>
      </c>
      <c r="G15" s="52"/>
      <c r="H15" s="52"/>
      <c r="I15" s="66">
        <v>1</v>
      </c>
      <c r="J15" s="69" t="s">
        <v>23</v>
      </c>
      <c r="K15" s="20" t="s">
        <v>23</v>
      </c>
    </row>
    <row r="16" spans="1:10" s="36" customFormat="1" ht="6" customHeight="1" hidden="1">
      <c r="A16" s="99"/>
      <c r="B16" s="56"/>
      <c r="D16" s="56"/>
      <c r="E16" s="37"/>
      <c r="F16" s="29"/>
      <c r="G16" s="53"/>
      <c r="H16" s="53"/>
      <c r="I16" s="53"/>
      <c r="J16" s="53"/>
    </row>
    <row r="17" spans="1:11" s="6" customFormat="1" ht="47.25" customHeight="1">
      <c r="A17" s="100" t="s">
        <v>41</v>
      </c>
      <c r="B17" s="48" t="s">
        <v>24</v>
      </c>
      <c r="C17" s="48" t="s">
        <v>25</v>
      </c>
      <c r="D17" s="48" t="s">
        <v>26</v>
      </c>
      <c r="E17" s="48" t="s">
        <v>39</v>
      </c>
      <c r="F17" s="48" t="s">
        <v>27</v>
      </c>
      <c r="G17" s="75" t="s">
        <v>42</v>
      </c>
      <c r="H17" s="48" t="s">
        <v>43</v>
      </c>
      <c r="I17" s="48" t="s">
        <v>28</v>
      </c>
      <c r="J17" s="48" t="s">
        <v>29</v>
      </c>
      <c r="K17" s="5" t="s">
        <v>40</v>
      </c>
    </row>
    <row r="18" spans="1:11" ht="19.5" customHeight="1">
      <c r="A18" s="119" t="s">
        <v>48</v>
      </c>
      <c r="B18" s="119"/>
      <c r="C18" s="119"/>
      <c r="D18" s="119"/>
      <c r="E18" s="119"/>
      <c r="F18" s="119"/>
      <c r="G18" s="119"/>
      <c r="H18" s="119"/>
      <c r="I18" s="119"/>
      <c r="J18" s="119"/>
      <c r="K18" s="42"/>
    </row>
    <row r="19" spans="1:11" s="8" customFormat="1" ht="17.25" customHeight="1">
      <c r="A19" s="126" t="s">
        <v>82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</row>
    <row r="20" spans="1:11" s="8" customFormat="1" ht="17.25" customHeight="1">
      <c r="A20" s="101">
        <v>1</v>
      </c>
      <c r="B20" s="87">
        <v>2</v>
      </c>
      <c r="C20" s="88" t="s">
        <v>76</v>
      </c>
      <c r="D20" s="87">
        <v>2002</v>
      </c>
      <c r="E20" s="86"/>
      <c r="F20" s="86"/>
      <c r="G20" s="89">
        <v>0.33819444444444446</v>
      </c>
      <c r="H20" s="90">
        <v>0.010416666666666666</v>
      </c>
      <c r="I20" s="72">
        <f>G20-H20</f>
        <v>0.3277777777777778</v>
      </c>
      <c r="J20" s="70"/>
      <c r="K20" s="86"/>
    </row>
    <row r="21" spans="1:11" s="8" customFormat="1" ht="17.25" customHeight="1">
      <c r="A21" s="113" t="s">
        <v>78</v>
      </c>
      <c r="B21" s="113"/>
      <c r="C21" s="113"/>
      <c r="D21" s="113"/>
      <c r="E21" s="113"/>
      <c r="F21" s="113"/>
      <c r="G21" s="113"/>
      <c r="H21" s="113"/>
      <c r="I21" s="113"/>
      <c r="J21" s="113"/>
      <c r="K21" s="86"/>
    </row>
    <row r="22" spans="1:11" s="8" customFormat="1" ht="17.25" customHeight="1">
      <c r="A22" s="101">
        <v>1</v>
      </c>
      <c r="B22" s="87">
        <v>3</v>
      </c>
      <c r="C22" s="88" t="s">
        <v>79</v>
      </c>
      <c r="D22" s="87">
        <v>2001</v>
      </c>
      <c r="E22" s="83"/>
      <c r="F22" s="83"/>
      <c r="G22" s="89">
        <v>0.19930555555555554</v>
      </c>
      <c r="H22" s="89">
        <v>0.020833333333333332</v>
      </c>
      <c r="I22" s="72">
        <f>G22-H22</f>
        <v>0.1784722222222222</v>
      </c>
      <c r="J22" s="70">
        <f>I22-$I$22</f>
        <v>0</v>
      </c>
      <c r="K22" s="83"/>
    </row>
    <row r="23" spans="1:11" s="8" customFormat="1" ht="17.25" customHeight="1">
      <c r="A23" s="101">
        <v>2</v>
      </c>
      <c r="B23" s="87">
        <v>4</v>
      </c>
      <c r="C23" s="88" t="s">
        <v>81</v>
      </c>
      <c r="D23" s="87">
        <v>2002</v>
      </c>
      <c r="E23" s="83"/>
      <c r="F23" s="83"/>
      <c r="G23" s="89">
        <v>0.22152777777777777</v>
      </c>
      <c r="H23" s="89">
        <v>0.03125</v>
      </c>
      <c r="I23" s="72">
        <f>G23-H23</f>
        <v>0.19027777777777777</v>
      </c>
      <c r="J23" s="70">
        <f>I23-$I$22</f>
        <v>0.011805555555555569</v>
      </c>
      <c r="K23" s="83"/>
    </row>
    <row r="24" spans="1:11" s="8" customFormat="1" ht="17.25" customHeight="1">
      <c r="A24" s="113" t="s">
        <v>74</v>
      </c>
      <c r="B24" s="113"/>
      <c r="C24" s="113"/>
      <c r="D24" s="113"/>
      <c r="E24" s="113"/>
      <c r="F24" s="113"/>
      <c r="G24" s="113"/>
      <c r="H24" s="113"/>
      <c r="I24" s="113"/>
      <c r="J24" s="113"/>
      <c r="K24" s="83"/>
    </row>
    <row r="25" spans="1:11" ht="18" customHeight="1">
      <c r="A25" s="93">
        <v>1</v>
      </c>
      <c r="B25" s="41">
        <v>11</v>
      </c>
      <c r="C25" s="23" t="s">
        <v>71</v>
      </c>
      <c r="D25" s="40">
        <v>2003</v>
      </c>
      <c r="E25" s="44" t="s">
        <v>5</v>
      </c>
      <c r="F25" s="26" t="s">
        <v>38</v>
      </c>
      <c r="G25" s="54">
        <v>0.24375</v>
      </c>
      <c r="H25" s="74">
        <v>0.041666666666666664</v>
      </c>
      <c r="I25" s="72">
        <f>G25-H25</f>
        <v>0.20208333333333334</v>
      </c>
      <c r="J25" s="70">
        <f>I25-$I$25</f>
        <v>0</v>
      </c>
      <c r="K25" s="35">
        <v>2</v>
      </c>
    </row>
    <row r="26" spans="1:11" ht="18" customHeight="1">
      <c r="A26" s="94">
        <v>2</v>
      </c>
      <c r="B26" s="41">
        <v>14</v>
      </c>
      <c r="C26" s="22" t="s">
        <v>75</v>
      </c>
      <c r="D26" s="62">
        <v>2004</v>
      </c>
      <c r="E26" s="44"/>
      <c r="F26" s="26"/>
      <c r="G26" s="54">
        <v>0.30972222222222223</v>
      </c>
      <c r="H26" s="74">
        <v>0.07291666666666667</v>
      </c>
      <c r="I26" s="72">
        <f>G26-H26</f>
        <v>0.23680555555555555</v>
      </c>
      <c r="J26" s="70">
        <f>I26-$I$25</f>
        <v>0.03472222222222221</v>
      </c>
      <c r="K26" s="35"/>
    </row>
    <row r="27" spans="1:11" ht="18" customHeight="1">
      <c r="A27" s="94">
        <v>3</v>
      </c>
      <c r="B27" s="106">
        <v>12</v>
      </c>
      <c r="C27" s="22" t="s">
        <v>52</v>
      </c>
      <c r="D27" s="62">
        <v>2004</v>
      </c>
      <c r="E27" s="44" t="s">
        <v>5</v>
      </c>
      <c r="F27" s="26" t="s">
        <v>38</v>
      </c>
      <c r="G27" s="54">
        <v>0.2986111111111111</v>
      </c>
      <c r="H27" s="74">
        <v>0.052083333333333336</v>
      </c>
      <c r="I27" s="72">
        <f>G27-H27</f>
        <v>0.24652777777777776</v>
      </c>
      <c r="J27" s="70">
        <f>I27-$I$25</f>
        <v>0.044444444444444425</v>
      </c>
      <c r="K27" s="35"/>
    </row>
    <row r="28" spans="1:11" ht="18" customHeight="1">
      <c r="A28" s="94">
        <v>4</v>
      </c>
      <c r="B28" s="106">
        <v>13</v>
      </c>
      <c r="C28" s="22" t="s">
        <v>84</v>
      </c>
      <c r="D28" s="62">
        <v>2004</v>
      </c>
      <c r="E28" s="44"/>
      <c r="F28" s="26"/>
      <c r="G28" s="54">
        <v>0.30972222222222223</v>
      </c>
      <c r="H28" s="74">
        <v>0.0625</v>
      </c>
      <c r="I28" s="72">
        <f>G28-H28</f>
        <v>0.24722222222222223</v>
      </c>
      <c r="J28" s="70">
        <f>I28-$I$25</f>
        <v>0.045138888888888895</v>
      </c>
      <c r="K28" s="35"/>
    </row>
    <row r="29" spans="1:11" ht="18" customHeight="1">
      <c r="A29" s="93">
        <v>5</v>
      </c>
      <c r="B29" s="106">
        <v>15</v>
      </c>
      <c r="C29" s="23" t="s">
        <v>53</v>
      </c>
      <c r="D29" s="40">
        <v>2004</v>
      </c>
      <c r="E29" s="44" t="s">
        <v>5</v>
      </c>
      <c r="F29" s="26" t="s">
        <v>38</v>
      </c>
      <c r="G29" s="54">
        <v>0.3909722222222222</v>
      </c>
      <c r="H29" s="74">
        <v>0.08333333333333333</v>
      </c>
      <c r="I29" s="72">
        <f>G29-H29</f>
        <v>0.3076388888888889</v>
      </c>
      <c r="J29" s="70">
        <f>I29-$I$25</f>
        <v>0.10555555555555557</v>
      </c>
      <c r="K29" s="35">
        <v>2</v>
      </c>
    </row>
    <row r="30" spans="1:11" ht="18" customHeight="1">
      <c r="A30" s="94"/>
      <c r="B30" s="107" t="s">
        <v>72</v>
      </c>
      <c r="C30" s="108"/>
      <c r="D30" s="108"/>
      <c r="E30" s="108"/>
      <c r="F30" s="108"/>
      <c r="G30" s="108"/>
      <c r="H30" s="108"/>
      <c r="I30" s="108"/>
      <c r="J30" s="109"/>
      <c r="K30" s="35">
        <v>2</v>
      </c>
    </row>
    <row r="31" spans="1:11" ht="18" customHeight="1">
      <c r="A31" s="94">
        <v>1</v>
      </c>
      <c r="B31" s="41">
        <v>10</v>
      </c>
      <c r="C31" s="23" t="s">
        <v>54</v>
      </c>
      <c r="D31" s="40">
        <v>2004</v>
      </c>
      <c r="E31" s="44" t="s">
        <v>5</v>
      </c>
      <c r="F31" s="26" t="s">
        <v>38</v>
      </c>
      <c r="G31" s="54">
        <v>0.36319444444444443</v>
      </c>
      <c r="H31" s="74">
        <v>0.09375</v>
      </c>
      <c r="I31" s="72">
        <f>G31-H31</f>
        <v>0.26944444444444443</v>
      </c>
      <c r="J31" s="70">
        <v>0</v>
      </c>
      <c r="K31" s="35">
        <v>2</v>
      </c>
    </row>
    <row r="32" spans="1:11" ht="18" customHeight="1">
      <c r="A32" s="94"/>
      <c r="B32" s="107" t="s">
        <v>55</v>
      </c>
      <c r="C32" s="108"/>
      <c r="D32" s="108"/>
      <c r="E32" s="108"/>
      <c r="F32" s="108"/>
      <c r="G32" s="108"/>
      <c r="H32" s="108"/>
      <c r="I32" s="108"/>
      <c r="J32" s="109"/>
      <c r="K32" s="35">
        <v>2</v>
      </c>
    </row>
    <row r="33" spans="1:11" ht="18" customHeight="1">
      <c r="A33" s="94">
        <v>1</v>
      </c>
      <c r="B33" s="41">
        <v>23</v>
      </c>
      <c r="C33" s="23" t="s">
        <v>57</v>
      </c>
      <c r="D33" s="40">
        <v>2005</v>
      </c>
      <c r="E33" s="44" t="s">
        <v>5</v>
      </c>
      <c r="F33" s="26" t="s">
        <v>38</v>
      </c>
      <c r="G33" s="54">
        <v>0.24722222222222223</v>
      </c>
      <c r="H33" s="74">
        <v>0.020833333333333332</v>
      </c>
      <c r="I33" s="72">
        <f>G33-H33</f>
        <v>0.2263888888888889</v>
      </c>
      <c r="J33" s="70">
        <f>I33-$I$33</f>
        <v>0</v>
      </c>
      <c r="K33" s="35">
        <v>2</v>
      </c>
    </row>
    <row r="34" spans="1:11" ht="18" customHeight="1">
      <c r="A34" s="93">
        <v>2</v>
      </c>
      <c r="B34" s="106">
        <v>30</v>
      </c>
      <c r="C34" s="23" t="s">
        <v>58</v>
      </c>
      <c r="D34" s="40">
        <v>2006</v>
      </c>
      <c r="E34" s="44"/>
      <c r="F34" s="26"/>
      <c r="G34" s="54">
        <v>0.28402777777777777</v>
      </c>
      <c r="H34" s="74">
        <v>0.041666666666666664</v>
      </c>
      <c r="I34" s="72">
        <f>G34-H34</f>
        <v>0.2423611111111111</v>
      </c>
      <c r="J34" s="70">
        <f>I34-$I$33</f>
        <v>0.01597222222222222</v>
      </c>
      <c r="K34" s="35"/>
    </row>
    <row r="35" spans="1:11" ht="18" customHeight="1">
      <c r="A35" s="93">
        <v>3</v>
      </c>
      <c r="B35" s="41">
        <v>21</v>
      </c>
      <c r="C35" s="38" t="s">
        <v>56</v>
      </c>
      <c r="D35" s="47">
        <v>2005</v>
      </c>
      <c r="E35" s="44" t="s">
        <v>5</v>
      </c>
      <c r="F35" s="28" t="s">
        <v>31</v>
      </c>
      <c r="G35" s="54">
        <v>0.2590277777777778</v>
      </c>
      <c r="H35" s="74">
        <v>0.010416666666666666</v>
      </c>
      <c r="I35" s="72">
        <f>G35-H35</f>
        <v>0.24861111111111114</v>
      </c>
      <c r="J35" s="70">
        <f>I35-$I$33</f>
        <v>0.022222222222222254</v>
      </c>
      <c r="K35" s="79">
        <v>2</v>
      </c>
    </row>
    <row r="36" spans="1:11" ht="18" customHeight="1">
      <c r="A36" s="93">
        <v>4</v>
      </c>
      <c r="B36" s="41">
        <v>31</v>
      </c>
      <c r="C36" s="23" t="s">
        <v>59</v>
      </c>
      <c r="D36" s="40">
        <v>2006</v>
      </c>
      <c r="E36" s="44"/>
      <c r="F36" s="26"/>
      <c r="G36" s="54">
        <v>0.3034722222222222</v>
      </c>
      <c r="H36" s="74">
        <v>0.052083333333333336</v>
      </c>
      <c r="I36" s="72">
        <f>G36-H36</f>
        <v>0.2513888888888889</v>
      </c>
      <c r="J36" s="70">
        <f>I36-$I$33</f>
        <v>0.024999999999999994</v>
      </c>
      <c r="K36" s="79"/>
    </row>
    <row r="37" spans="1:11" ht="18" customHeight="1">
      <c r="A37" s="93">
        <v>5</v>
      </c>
      <c r="B37" s="41">
        <v>32</v>
      </c>
      <c r="C37" s="23" t="s">
        <v>80</v>
      </c>
      <c r="D37" s="40">
        <v>2006</v>
      </c>
      <c r="E37" s="44"/>
      <c r="F37" s="26"/>
      <c r="G37" s="54">
        <v>0.3534722222222222</v>
      </c>
      <c r="H37" s="74">
        <v>0.0625</v>
      </c>
      <c r="I37" s="72">
        <f>G37-H37</f>
        <v>0.2909722222222222</v>
      </c>
      <c r="J37" s="70">
        <f>I37-$I$33</f>
        <v>0.0645833333333333</v>
      </c>
      <c r="K37" s="79"/>
    </row>
    <row r="38" spans="1:11" ht="18" customHeight="1">
      <c r="A38" s="110" t="s">
        <v>73</v>
      </c>
      <c r="B38" s="111"/>
      <c r="C38" s="111"/>
      <c r="D38" s="111"/>
      <c r="E38" s="111"/>
      <c r="F38" s="111"/>
      <c r="G38" s="111"/>
      <c r="H38" s="111"/>
      <c r="I38" s="111"/>
      <c r="J38" s="112"/>
      <c r="K38" s="79"/>
    </row>
    <row r="39" spans="1:11" ht="18" customHeight="1">
      <c r="A39" s="93">
        <v>1</v>
      </c>
      <c r="B39" s="41">
        <v>41</v>
      </c>
      <c r="C39" s="23" t="s">
        <v>60</v>
      </c>
      <c r="D39" s="40">
        <v>2006</v>
      </c>
      <c r="E39" s="44"/>
      <c r="F39" s="26"/>
      <c r="G39" s="54">
        <v>0.24444444444444446</v>
      </c>
      <c r="H39" s="74">
        <v>0.010416666666666666</v>
      </c>
      <c r="I39" s="72">
        <f>G39-H39</f>
        <v>0.2340277777777778</v>
      </c>
      <c r="J39" s="70">
        <f>I39-$I$39</f>
        <v>0</v>
      </c>
      <c r="K39" s="79"/>
    </row>
    <row r="40" spans="1:11" ht="18" customHeight="1">
      <c r="A40" s="93">
        <v>2</v>
      </c>
      <c r="B40" s="41">
        <v>42</v>
      </c>
      <c r="C40" s="23" t="s">
        <v>61</v>
      </c>
      <c r="D40" s="40">
        <v>2005</v>
      </c>
      <c r="E40" s="44"/>
      <c r="F40" s="26"/>
      <c r="G40" s="54">
        <v>0.25625000000000003</v>
      </c>
      <c r="H40" s="74">
        <v>0.020833333333333332</v>
      </c>
      <c r="I40" s="72">
        <f>G40-H40</f>
        <v>0.2354166666666667</v>
      </c>
      <c r="J40" s="70">
        <f>I40-$I$39</f>
        <v>0.001388888888888884</v>
      </c>
      <c r="K40" s="79"/>
    </row>
    <row r="41" spans="1:11" ht="18" customHeight="1">
      <c r="A41" s="93">
        <v>3</v>
      </c>
      <c r="B41" s="41">
        <v>44</v>
      </c>
      <c r="C41" s="39" t="s">
        <v>62</v>
      </c>
      <c r="D41" s="63">
        <v>2005</v>
      </c>
      <c r="E41" s="44" t="s">
        <v>5</v>
      </c>
      <c r="F41" s="28" t="s">
        <v>31</v>
      </c>
      <c r="G41" s="54">
        <v>0.32569444444444445</v>
      </c>
      <c r="H41" s="74">
        <v>0.041666666666666664</v>
      </c>
      <c r="I41" s="72">
        <f>G41-H41</f>
        <v>0.28402777777777777</v>
      </c>
      <c r="J41" s="70">
        <f>I41-$I$39</f>
        <v>0.04999999999999996</v>
      </c>
      <c r="K41" s="79"/>
    </row>
    <row r="42" spans="1:11" s="8" customFormat="1" ht="20.25" customHeight="1">
      <c r="A42" s="118" t="s">
        <v>86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</row>
    <row r="43" spans="1:11" ht="17.25" customHeight="1">
      <c r="A43" s="94">
        <v>1</v>
      </c>
      <c r="B43" s="41">
        <v>58</v>
      </c>
      <c r="C43" s="24" t="s">
        <v>65</v>
      </c>
      <c r="D43" s="45">
        <v>2007</v>
      </c>
      <c r="E43" s="31"/>
      <c r="F43" s="23"/>
      <c r="G43" s="54">
        <v>0.19305555555555554</v>
      </c>
      <c r="H43" s="73">
        <v>0.08333333333333333</v>
      </c>
      <c r="I43" s="72">
        <f aca="true" t="shared" si="0" ref="I43:I51">G43-H43</f>
        <v>0.10972222222222221</v>
      </c>
      <c r="J43" s="70">
        <f>I43-$I$43</f>
        <v>0</v>
      </c>
      <c r="K43" s="35">
        <v>2</v>
      </c>
    </row>
    <row r="44" spans="1:11" ht="17.25" customHeight="1">
      <c r="A44" s="94">
        <v>2</v>
      </c>
      <c r="B44" s="41">
        <v>53</v>
      </c>
      <c r="C44" s="21" t="s">
        <v>85</v>
      </c>
      <c r="D44" s="46">
        <v>2007</v>
      </c>
      <c r="E44" s="31"/>
      <c r="F44" s="25"/>
      <c r="G44" s="54">
        <v>0.14652777777777778</v>
      </c>
      <c r="H44" s="73">
        <v>0.03125</v>
      </c>
      <c r="I44" s="72">
        <f t="shared" si="0"/>
        <v>0.11527777777777778</v>
      </c>
      <c r="J44" s="70">
        <f aca="true" t="shared" si="1" ref="J44:J51">I44-$I$43</f>
        <v>0.0055555555555555775</v>
      </c>
      <c r="K44" s="35">
        <v>2</v>
      </c>
    </row>
    <row r="45" spans="1:11" ht="17.25" customHeight="1">
      <c r="A45" s="94">
        <v>3</v>
      </c>
      <c r="B45" s="41">
        <v>52</v>
      </c>
      <c r="C45" s="21" t="s">
        <v>69</v>
      </c>
      <c r="D45" s="46">
        <v>2007</v>
      </c>
      <c r="E45" s="31"/>
      <c r="F45" s="25"/>
      <c r="G45" s="54">
        <v>0.14097222222222222</v>
      </c>
      <c r="H45" s="73">
        <v>0.020833333333333332</v>
      </c>
      <c r="I45" s="72">
        <f t="shared" si="0"/>
        <v>0.12013888888888889</v>
      </c>
      <c r="J45" s="70">
        <f t="shared" si="1"/>
        <v>0.010416666666666685</v>
      </c>
      <c r="K45" s="35"/>
    </row>
    <row r="46" spans="1:11" ht="17.25" customHeight="1">
      <c r="A46" s="94">
        <v>4</v>
      </c>
      <c r="B46" s="41">
        <v>51</v>
      </c>
      <c r="C46" s="21" t="s">
        <v>63</v>
      </c>
      <c r="D46" s="46">
        <v>2007</v>
      </c>
      <c r="E46" s="31"/>
      <c r="F46" s="25"/>
      <c r="G46" s="54">
        <v>0.1388888888888889</v>
      </c>
      <c r="H46" s="73">
        <v>0.010416666666666666</v>
      </c>
      <c r="I46" s="72">
        <f t="shared" si="0"/>
        <v>0.12847222222222224</v>
      </c>
      <c r="J46" s="70">
        <f t="shared" si="1"/>
        <v>0.01875000000000003</v>
      </c>
      <c r="K46" s="35">
        <v>2</v>
      </c>
    </row>
    <row r="47" spans="1:11" ht="17.25" customHeight="1">
      <c r="A47" s="94">
        <v>5</v>
      </c>
      <c r="B47" s="41">
        <v>55</v>
      </c>
      <c r="C47" s="21" t="s">
        <v>66</v>
      </c>
      <c r="D47" s="46">
        <v>2007</v>
      </c>
      <c r="E47" s="31"/>
      <c r="F47" s="25"/>
      <c r="G47" s="54">
        <v>0.1826388888888889</v>
      </c>
      <c r="H47" s="73">
        <v>0.052083333333333336</v>
      </c>
      <c r="I47" s="72">
        <f t="shared" si="0"/>
        <v>0.13055555555555556</v>
      </c>
      <c r="J47" s="70">
        <f t="shared" si="1"/>
        <v>0.020833333333333356</v>
      </c>
      <c r="K47" s="35"/>
    </row>
    <row r="48" spans="1:11" ht="17.25" customHeight="1">
      <c r="A48" s="94">
        <v>6</v>
      </c>
      <c r="B48" s="41">
        <v>57</v>
      </c>
      <c r="C48" s="21" t="s">
        <v>68</v>
      </c>
      <c r="D48" s="46">
        <v>2007</v>
      </c>
      <c r="E48" s="31"/>
      <c r="F48" s="25"/>
      <c r="G48" s="54">
        <v>0.21180555555555555</v>
      </c>
      <c r="H48" s="73">
        <v>0.07291666666666667</v>
      </c>
      <c r="I48" s="72">
        <f t="shared" si="0"/>
        <v>0.1388888888888889</v>
      </c>
      <c r="J48" s="70">
        <f t="shared" si="1"/>
        <v>0.029166666666666688</v>
      </c>
      <c r="K48" s="35"/>
    </row>
    <row r="49" spans="1:11" ht="17.25" customHeight="1">
      <c r="A49" s="94">
        <v>7</v>
      </c>
      <c r="B49" s="41">
        <v>56</v>
      </c>
      <c r="C49" s="21" t="s">
        <v>67</v>
      </c>
      <c r="D49" s="46">
        <v>2008</v>
      </c>
      <c r="E49" s="31"/>
      <c r="F49" s="25"/>
      <c r="G49" s="54">
        <v>0.2020833333333333</v>
      </c>
      <c r="H49" s="73">
        <v>0.0625</v>
      </c>
      <c r="I49" s="72">
        <f t="shared" si="0"/>
        <v>0.1395833333333333</v>
      </c>
      <c r="J49" s="70">
        <f t="shared" si="1"/>
        <v>0.029861111111111102</v>
      </c>
      <c r="K49" s="35"/>
    </row>
    <row r="50" spans="1:11" ht="17.25" customHeight="1">
      <c r="A50" s="93">
        <v>8</v>
      </c>
      <c r="B50" s="41">
        <v>54</v>
      </c>
      <c r="C50" s="21" t="s">
        <v>64</v>
      </c>
      <c r="D50" s="46">
        <v>2007</v>
      </c>
      <c r="E50" s="31"/>
      <c r="F50" s="25"/>
      <c r="G50" s="54">
        <v>0.19236111111111112</v>
      </c>
      <c r="H50" s="73">
        <v>0.041666666666666664</v>
      </c>
      <c r="I50" s="72">
        <f t="shared" si="0"/>
        <v>0.15069444444444446</v>
      </c>
      <c r="J50" s="70">
        <f t="shared" si="1"/>
        <v>0.04097222222222226</v>
      </c>
      <c r="K50" s="35"/>
    </row>
    <row r="51" spans="1:11" ht="17.25" customHeight="1">
      <c r="A51" s="93">
        <v>9</v>
      </c>
      <c r="B51" s="41">
        <v>59</v>
      </c>
      <c r="C51" s="24" t="s">
        <v>77</v>
      </c>
      <c r="D51" s="45">
        <v>2008</v>
      </c>
      <c r="E51" s="31"/>
      <c r="F51" s="23"/>
      <c r="G51" s="54">
        <v>0.2534722222222222</v>
      </c>
      <c r="H51" s="73">
        <v>0.09375</v>
      </c>
      <c r="I51" s="72">
        <f t="shared" si="0"/>
        <v>0.1597222222222222</v>
      </c>
      <c r="J51" s="70">
        <f t="shared" si="1"/>
        <v>0.05</v>
      </c>
      <c r="K51" s="35">
        <v>2</v>
      </c>
    </row>
    <row r="52" spans="1:11" s="8" customFormat="1" ht="18" customHeight="1">
      <c r="A52" s="118" t="s">
        <v>87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</row>
    <row r="53" spans="1:11" ht="18" customHeight="1">
      <c r="A53" s="93">
        <v>1</v>
      </c>
      <c r="B53" s="9">
        <v>1</v>
      </c>
      <c r="C53" s="23" t="s">
        <v>83</v>
      </c>
      <c r="D53" s="40">
        <v>2008</v>
      </c>
      <c r="E53" s="44" t="s">
        <v>5</v>
      </c>
      <c r="F53" s="27" t="s">
        <v>38</v>
      </c>
      <c r="G53" s="76">
        <v>0.2388888888888889</v>
      </c>
      <c r="H53" s="71">
        <v>0.10416666666666667</v>
      </c>
      <c r="I53" s="72">
        <f>G53-H53</f>
        <v>0.13472222222222224</v>
      </c>
      <c r="J53" s="70">
        <f>I53-$I$53</f>
        <v>0</v>
      </c>
      <c r="K53" s="35" t="s">
        <v>30</v>
      </c>
    </row>
    <row r="54" spans="1:11" ht="18" customHeight="1">
      <c r="A54" s="102"/>
      <c r="B54" s="124" t="s">
        <v>32</v>
      </c>
      <c r="C54" s="125"/>
      <c r="D54" s="125"/>
      <c r="E54" s="10"/>
      <c r="F54" s="30"/>
      <c r="G54" s="120"/>
      <c r="H54" s="120"/>
      <c r="I54" s="120"/>
      <c r="J54" s="121"/>
      <c r="K54" s="77"/>
    </row>
    <row r="55" spans="1:11" ht="18" customHeight="1">
      <c r="A55" s="102"/>
      <c r="B55" s="92"/>
      <c r="C55" s="10"/>
      <c r="D55" s="10"/>
      <c r="E55" s="10"/>
      <c r="F55" s="30"/>
      <c r="G55" s="84"/>
      <c r="H55" s="84"/>
      <c r="I55" s="84"/>
      <c r="J55" s="85"/>
      <c r="K55" s="91"/>
    </row>
    <row r="56" spans="1:11" ht="22.5" customHeight="1">
      <c r="A56" s="102"/>
      <c r="B56" s="122" t="s">
        <v>70</v>
      </c>
      <c r="C56" s="123"/>
      <c r="D56" s="123"/>
      <c r="E56" s="10"/>
      <c r="F56" s="30"/>
      <c r="G56" s="115"/>
      <c r="H56" s="115"/>
      <c r="I56" s="115"/>
      <c r="J56" s="116"/>
      <c r="K56" s="78"/>
    </row>
  </sheetData>
  <sheetProtection/>
  <mergeCells count="25">
    <mergeCell ref="A1:L1"/>
    <mergeCell ref="A2:L2"/>
    <mergeCell ref="A7:C7"/>
    <mergeCell ref="A6:K6"/>
    <mergeCell ref="A9:E9"/>
    <mergeCell ref="A4:K4"/>
    <mergeCell ref="A8:D8"/>
    <mergeCell ref="I8:J8"/>
    <mergeCell ref="F9:K9"/>
    <mergeCell ref="A3:K3"/>
    <mergeCell ref="G56:J56"/>
    <mergeCell ref="I7:K7"/>
    <mergeCell ref="A52:K52"/>
    <mergeCell ref="A18:J18"/>
    <mergeCell ref="G54:J54"/>
    <mergeCell ref="B56:D56"/>
    <mergeCell ref="B54:D54"/>
    <mergeCell ref="A19:K19"/>
    <mergeCell ref="A42:K42"/>
    <mergeCell ref="B30:J30"/>
    <mergeCell ref="B32:J32"/>
    <mergeCell ref="A38:J38"/>
    <mergeCell ref="A24:J24"/>
    <mergeCell ref="A21:J21"/>
    <mergeCell ref="A5:K5"/>
  </mergeCells>
  <printOptions/>
  <pageMargins left="0.5905511811023623" right="0.1968503937007874" top="0.5905511811023623" bottom="0.5118110236220472" header="0" footer="0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2015-01-31T06:37:58Z</cp:lastPrinted>
  <dcterms:created xsi:type="dcterms:W3CDTF">1996-10-08T23:32:33Z</dcterms:created>
  <dcterms:modified xsi:type="dcterms:W3CDTF">2016-12-14T12:49:02Z</dcterms:modified>
  <cp:category/>
  <cp:version/>
  <cp:contentType/>
  <cp:contentStatus/>
</cp:coreProperties>
</file>